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<sst xmlns="http://schemas.openxmlformats.org/spreadsheetml/2006/main" count="35" uniqueCount="27">
  <si>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</si>
  <si>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</si>
  <si>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</si>
  <si>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编制日期：2024年6月5日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</si>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</sst>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2" formatCode="_ &quot;￥&quot;* #,##0_ ;_ &quot;￥&quot;* \-#,##0_ ;_ &quot;￥&quot;* &quot;-&quot;_ ;_ @_ "/>
    <numFmt numFmtId="178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family val="3"/>
      <charset val="134"/>
    </font>
    <font>
      <b/>
      <sz val="24"/>
      <name val="黑体"/>
      <family val="3"/>
      <charset val="134"/>
    </font>
    <font>
      <sz val="14"/>
      <name val="宋体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9" fillId="0" borderId="0"/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25" borderId="5" applyNumberFormat="false" applyAlignment="false" applyProtection="false">
      <alignment vertical="center"/>
    </xf>
    <xf numFmtId="0" fontId="26" fillId="8" borderId="12" applyNumberFormat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16" borderId="11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7" fontId="5" fillId="0" borderId="2" xfId="1" applyNumberFormat="true" applyFont="true" applyBorder="true" applyAlignment="true" applyProtection="true">
      <alignment horizontal="center" vertical="center" wrapText="true"/>
    </xf>
    <xf numFmtId="177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7" fontId="5" fillId="0" borderId="3" xfId="1" applyNumberFormat="true" applyFont="true" applyBorder="true" applyAlignment="true" applyProtection="true">
      <alignment horizontal="center" vertical="center" wrapText="true"/>
    </xf>
    <xf numFmtId="177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7" fontId="5" fillId="0" borderId="4" xfId="1" applyNumberFormat="true" applyFont="true" applyBorder="true" applyAlignment="true" applyProtection="true">
      <alignment horizontal="center" vertical="center" wrapText="true"/>
    </xf>
    <xf numFmtId="177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177" fontId="5" fillId="0" borderId="0" xfId="1" applyNumberFormat="true" applyFont="true" applyBorder="true" applyAlignment="true" applyProtection="true">
      <alignment horizontal="center" vertical="center" wrapText="true"/>
    </xf>
    <xf numFmtId="177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7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@&#20854;&#20182;&#36817;&#26399;&#25991;&#26723;/6.5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4.39</v>
          </cell>
        </row>
        <row r="3">
          <cell r="D3" t="str">
            <v>持平</v>
          </cell>
        </row>
        <row r="3">
          <cell r="F3">
            <v>5.446</v>
          </cell>
        </row>
        <row r="3">
          <cell r="H3" t="str">
            <v>持平</v>
          </cell>
        </row>
        <row r="4">
          <cell r="B4">
            <v>4.82</v>
          </cell>
        </row>
        <row r="4">
          <cell r="D4" t="str">
            <v>持平</v>
          </cell>
        </row>
        <row r="4">
          <cell r="F4">
            <v>6.112</v>
          </cell>
        </row>
        <row r="4">
          <cell r="H4">
            <v>-0.0134509846120737</v>
          </cell>
        </row>
        <row r="5">
          <cell r="B5">
            <v>4.3</v>
          </cell>
        </row>
        <row r="5">
          <cell r="D5" t="str">
            <v>持平</v>
          </cell>
        </row>
        <row r="5">
          <cell r="F5">
            <v>5.915</v>
          </cell>
        </row>
        <row r="5">
          <cell r="H5" t="str">
            <v>持平</v>
          </cell>
        </row>
        <row r="6">
          <cell r="B6">
            <v>3.9</v>
          </cell>
        </row>
        <row r="6">
          <cell r="D6" t="str">
            <v>持平</v>
          </cell>
        </row>
        <row r="6">
          <cell r="F6">
            <v>5.915</v>
          </cell>
        </row>
        <row r="6">
          <cell r="H6">
            <v>0.0289939112786314</v>
          </cell>
        </row>
        <row r="7">
          <cell r="B7">
            <v>43</v>
          </cell>
        </row>
        <row r="7">
          <cell r="D7" t="str">
            <v>持平</v>
          </cell>
        </row>
        <row r="7">
          <cell r="F7">
            <v>59.7</v>
          </cell>
        </row>
        <row r="7">
          <cell r="H7" t="str">
            <v>持平</v>
          </cell>
        </row>
        <row r="8">
          <cell r="B8">
            <v>45</v>
          </cell>
        </row>
        <row r="8">
          <cell r="D8" t="str">
            <v>持平</v>
          </cell>
        </row>
        <row r="8">
          <cell r="F8">
            <v>73.4266666666667</v>
          </cell>
        </row>
        <row r="8">
          <cell r="H8" t="str">
            <v>持平</v>
          </cell>
        </row>
        <row r="9">
          <cell r="B9">
            <v>148</v>
          </cell>
        </row>
        <row r="9">
          <cell r="D9" t="str">
            <v>持平</v>
          </cell>
        </row>
        <row r="9">
          <cell r="F9">
            <v>156.816666666667</v>
          </cell>
        </row>
        <row r="9">
          <cell r="H9">
            <v>-0.000265632470913184</v>
          </cell>
        </row>
        <row r="10">
          <cell r="B10">
            <v>52</v>
          </cell>
        </row>
        <row r="10">
          <cell r="D10" t="str">
            <v>持平</v>
          </cell>
        </row>
        <row r="10">
          <cell r="F10">
            <v>70.8855555555556</v>
          </cell>
        </row>
        <row r="10">
          <cell r="H10">
            <v>-0.00777641258534595</v>
          </cell>
        </row>
        <row r="27">
          <cell r="A27" t="str">
            <v>    据市级定点粮油市场价格监测显示，本期价格与上期环比，批发市场：大米平均价格持平，面粉平均价格持平，食用油平均价格持平；零售市场：大米平均价格下跌0.47%，面粉平均价格上涨2.90%，食用油平均价格下跌0.17%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workbookViewId="0">
      <selection activeCell="A5" sqref="A5:F5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4" width="10" style="4"/>
    <col min="15" max="15" width="13.75" style="4"/>
    <col min="16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99.95" customHeight="true" spans="1:6">
      <c r="A5" s="10" t="str">
        <f>'[1]底表 (新)'!A27</f>
        <v>    据市级定点粮油市场价格监测显示，本期价格与上期环比，批发市场：大米平均价格持平，面粉平均价格持平，食用油平均价格持平；零售市场：大米平均价格下跌0.47%，面粉平均价格上涨2.90%，食用油平均价格下跌0.17%。</v>
      </c>
      <c r="B5" s="10"/>
      <c r="C5" s="10"/>
      <c r="D5" s="10"/>
      <c r="E5" s="10"/>
      <c r="F5" s="10"/>
    </row>
    <row r="6" ht="26.1" customHeight="true" spans="1:15">
      <c r="A6" s="9" t="s">
        <v>5</v>
      </c>
      <c r="B6" s="9"/>
      <c r="C6" s="9"/>
      <c r="D6" s="9"/>
      <c r="E6" s="9"/>
      <c r="F6" s="9"/>
      <c r="O6" s="30"/>
    </row>
    <row r="7" ht="24.95" customHeight="true" spans="1:15">
      <c r="A7" s="11" t="s">
        <v>6</v>
      </c>
      <c r="B7" s="11"/>
      <c r="C7" s="11"/>
      <c r="D7" s="11"/>
      <c r="E7" s="11"/>
      <c r="F7" s="11"/>
      <c r="O7" s="30"/>
    </row>
    <row r="8" ht="24" customHeight="true" spans="1:15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30"/>
    </row>
    <row r="9" ht="45.95" customHeight="true" spans="1:15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  <c r="O9" s="30"/>
    </row>
    <row r="10" ht="39" customHeight="true" spans="1:15">
      <c r="A10" s="15" t="s">
        <v>13</v>
      </c>
      <c r="B10" s="15" t="s">
        <v>14</v>
      </c>
      <c r="C10" s="16">
        <f>'[1]底表 (新)'!B3</f>
        <v>4.39</v>
      </c>
      <c r="D10" s="17" t="str">
        <f>'[1]底表 (新)'!D3</f>
        <v>持平</v>
      </c>
      <c r="E10" s="16">
        <f>'[1]底表 (新)'!F3</f>
        <v>5.446</v>
      </c>
      <c r="F10" s="17" t="str">
        <f>'[1]底表 (新)'!H3</f>
        <v>持平</v>
      </c>
      <c r="O10" s="30"/>
    </row>
    <row r="11" ht="39" customHeight="true" spans="1:6">
      <c r="A11" s="15" t="s">
        <v>15</v>
      </c>
      <c r="B11" s="15" t="s">
        <v>14</v>
      </c>
      <c r="C11" s="16">
        <f>'[1]底表 (新)'!B4</f>
        <v>4.82</v>
      </c>
      <c r="D11" s="17" t="str">
        <f>'[1]底表 (新)'!D4</f>
        <v>持平</v>
      </c>
      <c r="E11" s="16">
        <f>'[1]底表 (新)'!F4</f>
        <v>6.112</v>
      </c>
      <c r="F11" s="17">
        <f>'[1]底表 (新)'!H4</f>
        <v>-0.0134509846120737</v>
      </c>
    </row>
    <row r="12" ht="39" customHeight="true" spans="1:6">
      <c r="A12" s="18" t="s">
        <v>16</v>
      </c>
      <c r="B12" s="18" t="s">
        <v>14</v>
      </c>
      <c r="C12" s="19">
        <f>'[1]底表 (新)'!B5</f>
        <v>4.3</v>
      </c>
      <c r="D12" s="20" t="str">
        <f>'[1]底表 (新)'!D5</f>
        <v>持平</v>
      </c>
      <c r="E12" s="19">
        <f>'[1]底表 (新)'!F5</f>
        <v>5.915</v>
      </c>
      <c r="F12" s="20" t="str">
        <f>'[1]底表 (新)'!H5</f>
        <v>持平</v>
      </c>
    </row>
    <row r="13" ht="39" customHeight="true" spans="1:6">
      <c r="A13" s="15" t="s">
        <v>17</v>
      </c>
      <c r="B13" s="15" t="s">
        <v>18</v>
      </c>
      <c r="C13" s="16">
        <f>'[1]底表 (新)'!B6</f>
        <v>3.9</v>
      </c>
      <c r="D13" s="17" t="str">
        <f>'[1]底表 (新)'!D6</f>
        <v>持平</v>
      </c>
      <c r="E13" s="16">
        <f>'[1]底表 (新)'!F6</f>
        <v>5.915</v>
      </c>
      <c r="F13" s="17">
        <f>'[1]底表 (新)'!H6</f>
        <v>0.0289939112786314</v>
      </c>
    </row>
    <row r="14" ht="39" customHeight="true" spans="1:6">
      <c r="A14" s="21" t="s">
        <v>19</v>
      </c>
      <c r="B14" s="21" t="s">
        <v>14</v>
      </c>
      <c r="C14" s="22">
        <f>'[1]底表 (新)'!B7</f>
        <v>43</v>
      </c>
      <c r="D14" s="23" t="str">
        <f>'[1]底表 (新)'!D7</f>
        <v>持平</v>
      </c>
      <c r="E14" s="22">
        <f>'[1]底表 (新)'!F7</f>
        <v>59.7</v>
      </c>
      <c r="F14" s="23" t="str">
        <f>'[1]底表 (新)'!H7</f>
        <v>持平</v>
      </c>
    </row>
    <row r="15" ht="39" customHeight="true" spans="1:6">
      <c r="A15" s="24" t="s">
        <v>20</v>
      </c>
      <c r="B15" s="15" t="s">
        <v>14</v>
      </c>
      <c r="C15" s="16">
        <f>'[1]底表 (新)'!B8</f>
        <v>45</v>
      </c>
      <c r="D15" s="17" t="str">
        <f>'[1]底表 (新)'!D8</f>
        <v>持平</v>
      </c>
      <c r="E15" s="16">
        <f>'[1]底表 (新)'!F8</f>
        <v>73.4266666666667</v>
      </c>
      <c r="F15" s="17" t="str">
        <f>'[1]底表 (新)'!H8</f>
        <v>持平</v>
      </c>
    </row>
    <row r="16" ht="39" customHeight="true" spans="1:6">
      <c r="A16" s="15" t="s">
        <v>21</v>
      </c>
      <c r="B16" s="15" t="s">
        <v>14</v>
      </c>
      <c r="C16" s="16">
        <f>'[1]底表 (新)'!B9</f>
        <v>148</v>
      </c>
      <c r="D16" s="17" t="str">
        <f>'[1]底表 (新)'!D9</f>
        <v>持平</v>
      </c>
      <c r="E16" s="16">
        <f>'[1]底表 (新)'!F9</f>
        <v>156.816666666667</v>
      </c>
      <c r="F16" s="17">
        <f>'[1]底表 (新)'!H9</f>
        <v>-0.000265632470913184</v>
      </c>
    </row>
    <row r="17" ht="39" customHeight="true" spans="1:6">
      <c r="A17" s="15" t="s">
        <v>22</v>
      </c>
      <c r="B17" s="15" t="s">
        <v>14</v>
      </c>
      <c r="C17" s="16">
        <f>'[1]底表 (新)'!B10</f>
        <v>52</v>
      </c>
      <c r="D17" s="17" t="str">
        <f>'[1]底表 (新)'!D10</f>
        <v>持平</v>
      </c>
      <c r="E17" s="16">
        <f>'[1]底表 (新)'!F10</f>
        <v>70.8855555555556</v>
      </c>
      <c r="F17" s="17">
        <f>'[1]底表 (新)'!H10</f>
        <v>-0.00777641258534595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2024-06-05T09:00:00Z</dcterms:created>
  <dcterms:modified xsi:type="dcterms:W3CDTF">2024-06-05T09:00:26Z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